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<sst xmlns="http://schemas.openxmlformats.org/spreadsheetml/2006/main" count="28" uniqueCount="28">
  <si>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</si>
  <si>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SPI020</t>
  </si>
  <si>
    <t xml:space="preserve">Ud</t>
  </si>
  <si>
    <t xml:space="preserve">Sanita suspensa.</t>
  </si>
  <si>
    <r>
      <rPr>
        <b/>
        <sz val="7.80"/>
        <color rgb="FF000000"/>
        <rFont val="A"/>
        <family val="2"/>
      </rPr>
      <t xml:space="preserve">Taça de sanita com tanque integrado, de porcelana sanitária, para montagem suspensa, modelo Suspendido 87121 "PRESTO EQUIP", cor branca, com assento de sanita extraível e anti-deslizante e tampa, com saída para ligação horizontal, equipada com fluxómetro modelo 1000 A "PRESTO EQUIP" fixado a caixilho metálico regulável, modelo Regulable 18492 "PRESTO EQUIP"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</si>
  <si>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</si>
  <si>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</si>
  <si>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</si>
  <si>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</si>
  <si>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</si>
  <si>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</si>
  <si>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mt30ipp040d</t>
  </si>
  <si>
    <t xml:space="preserve">Ud</t>
  </si>
  <si>
    <t xml:space="preserve">Taça de sanita com tanque integrado, de porcelana sanitária, para montagem suspensa, modelo Suspendido 87121 "PRESTO EQUIP", cor branca, com assento de sanita extraível e anti-deslizante e tampa, com saída para ligação horizontal, equipada com fluxómetro modelo 1000 A "PRESTO EQUIP", com possibilidade de utilização como bidé; para fixar ao suporte através de 2 pontos de ancoragem.</t>
  </si>
  <si>
    <t xml:space="preserve">mt30asp020d</t>
  </si>
  <si>
    <t xml:space="preserve">Ud</t>
  </si>
  <si>
    <t xml:space="preserve">Caixilho metálico regulável, modelo Regulable 18492 "PRESTO EQUIP", de aço pintado com poliéster, como suporte de sanita suspensa e fluxómetro, para fixar sobre divisória ligeira, de 495 mm de largura e 1050 a 1300 mm de altura; inclusive ancoragens, joelho de descarga de 110 mm de diâmetro e elementos de ligação.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</si>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</sst>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15" customWidth="1"/>
    <col min="5" max="5" width="26.67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393.300000</v>
      </c>
      <c r="I8" s="16"/>
      <c r="J8" s="16">
        <f ca="1">ROUND(INDIRECT(ADDRESS(ROW()+(0), COLUMN()+(-3), 1))*INDIRECT(ADDRESS(ROW()+(0), COLUMN()+(-2), 1)), 2)</f>
        <v>393.300000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221.600000</v>
      </c>
      <c r="I9" s="20"/>
      <c r="J9" s="20">
        <f ca="1">ROUND(INDIRECT(ADDRESS(ROW()+(0), COLUMN()+(-3), 1))*INDIRECT(ADDRESS(ROW()+(0), COLUMN()+(-2), 1)), 2)</f>
        <v>221.600000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1.050000</v>
      </c>
      <c r="I10" s="20"/>
      <c r="J10" s="20">
        <f ca="1">ROUND(INDIRECT(ADDRESS(ROW()+(0), COLUMN()+(-3), 1))*INDIRECT(ADDRESS(ROW()+(0), COLUMN()+(-2), 1)), 2)</f>
        <v>1.050000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1.305000</v>
      </c>
      <c r="H11" s="24">
        <v>17.410000</v>
      </c>
      <c r="I11" s="24"/>
      <c r="J11" s="24">
        <f ca="1">ROUND(INDIRECT(ADDRESS(ROW()+(0), COLUMN()+(-3), 1))*INDIRECT(ADDRESS(ROW()+(0), COLUMN()+(-2), 1)), 2)</f>
        <v>22.720000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638.670000</v>
      </c>
      <c r="I12" s="16"/>
      <c r="J12" s="16">
        <f ca="1">ROUND(INDIRECT(ADDRESS(ROW()+(0), COLUMN()+(-3), 1))*INDIRECT(ADDRESS(ROW()+(0), COLUMN()+(-2), 1))/100, 2)</f>
        <v>12.770000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651.440000</v>
      </c>
      <c r="I13" s="24"/>
      <c r="J13" s="24">
        <f ca="1">ROUND(INDIRECT(ADDRESS(ROW()+(0), COLUMN()+(-3), 1))*INDIRECT(ADDRESS(ROW()+(0), COLUMN()+(-2), 1))/100, 2)</f>
        <v>19.540000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670.980000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