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<sst xmlns="http://schemas.openxmlformats.org/spreadsheetml/2006/main" count="25" uniqueCount="25">
  <si>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</si>
  <si>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SPI010</t>
  </si>
  <si>
    <t xml:space="preserve">Ud</t>
  </si>
  <si>
    <t xml:space="preserve">Sanita com tanque alto.</t>
  </si>
  <si>
    <r>
      <rPr>
        <b/>
        <sz val="7.80"/>
        <color rgb="FF000000"/>
        <rFont val="A"/>
        <family val="2"/>
      </rPr>
      <t xml:space="preserve">Taça de sanita de tanque alto, de porcelana sanitária, para encostar à parede, modelo Prestowash 710 87100 "PRESTO EQUIP", cor branca, com cisterna de sanita à vista, com interruptor na parede, de ABS branco, assento de sanita extraível e anti-deslizante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</si>
  <si>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</si>
  <si>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</si>
  <si>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</si>
  <si>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</si>
  <si>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</si>
  <si>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</si>
  <si>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mt30ipp010eb</t>
  </si>
  <si>
    <t xml:space="preserve">Ud</t>
  </si>
  <si>
    <t xml:space="preserve">Taça de sanita de tanque alto, de porcelana sanitária, para encostar à parede, modelo Prestowash 710 87100 "PRESTO EQUIP", cor branca, com cisterna de sanita à vista, com interruptor na parede, de ABS branco, assento de sanita extraível e anti-deslizante, com possibilidade de utilização como bidé; para fixar ao solo através de 4 pontos de ancoragem.</t>
  </si>
  <si>
    <t xml:space="preserve">mt30www010</t>
  </si>
  <si>
    <t xml:space="preserve">Ud</t>
  </si>
  <si>
    <t xml:space="preserve">Material auxiliar para instalação de aparelho sanitário.</t>
  </si>
  <si>
    <t xml:space="preserve">mo008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</si>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</sst>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85" customWidth="1"/>
    <col min="4" max="4" width="22.59" customWidth="1"/>
    <col min="5" max="5" width="24.48" customWidth="1"/>
    <col min="6" max="6" width="16.03" customWidth="1"/>
    <col min="7" max="7" width="1.31" customWidth="1"/>
    <col min="8" max="8" width="6.41" customWidth="1"/>
    <col min="9" max="9" width="8.31" customWidth="1"/>
    <col min="10" max="10" width="4.8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651.400000</v>
      </c>
      <c r="J8" s="16"/>
      <c r="K8" s="16">
        <f ca="1">ROUND(INDIRECT(ADDRESS(ROW()+(0), COLUMN()+(-3), 1))*INDIRECT(ADDRESS(ROW()+(0), COLUMN()+(-2), 1)), 2)</f>
        <v>651.400000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1.050000</v>
      </c>
      <c r="J9" s="20"/>
      <c r="K9" s="20">
        <f ca="1">ROUND(INDIRECT(ADDRESS(ROW()+(0), COLUMN()+(-3), 1))*INDIRECT(ADDRESS(ROW()+(0), COLUMN()+(-2), 1)), 2)</f>
        <v>1.050000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1.438000</v>
      </c>
      <c r="I10" s="24">
        <v>17.410000</v>
      </c>
      <c r="J10" s="24"/>
      <c r="K10" s="24">
        <f ca="1">ROUND(INDIRECT(ADDRESS(ROW()+(0), COLUMN()+(-3), 1))*INDIRECT(ADDRESS(ROW()+(0), COLUMN()+(-2), 1)), 2)</f>
        <v>25.040000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677.490000</v>
      </c>
      <c r="J11" s="16"/>
      <c r="K11" s="16">
        <f ca="1">ROUND(INDIRECT(ADDRESS(ROW()+(0), COLUMN()+(-3), 1))*INDIRECT(ADDRESS(ROW()+(0), COLUMN()+(-2), 1))/100, 2)</f>
        <v>13.550000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691.040000</v>
      </c>
      <c r="J12" s="24"/>
      <c r="K12" s="24">
        <f ca="1">ROUND(INDIRECT(ADDRESS(ROW()+(0), COLUMN()+(-3), 1))*INDIRECT(ADDRESS(ROW()+(0), COLUMN()+(-2), 1))/100, 2)</f>
        <v>20.730000</v>
      </c>
    </row>
    <row r="13" spans="1:11" ht="12.00" thickBot="1" customHeight="1">
      <c r="A13" s="25"/>
      <c r="B13" s="26"/>
      <c r="C13" s="26"/>
      <c r="D13" s="26"/>
      <c r="E13" s="26"/>
      <c r="F13" s="26"/>
      <c r="G13" s="26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711.770000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